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rinalocke/Downloads/"/>
    </mc:Choice>
  </mc:AlternateContent>
  <xr:revisionPtr revIDLastSave="0" documentId="8_{03687B80-927D-4841-B771-B3DA184B29D1}" xr6:coauthVersionLast="47" xr6:coauthVersionMax="47" xr10:uidLastSave="{00000000-0000-0000-0000-000000000000}"/>
  <bookViews>
    <workbookView xWindow="0" yWindow="500" windowWidth="29040" windowHeight="15840" xr2:uid="{3CE86F48-AB1B-4101-BABF-57A2F8F963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2" i="1"/>
  <c r="E20" i="1"/>
  <c r="E21" i="1"/>
  <c r="E22" i="1"/>
  <c r="G9" i="1"/>
  <c r="G8" i="1"/>
  <c r="G7" i="1" l="1"/>
  <c r="I9" i="1" s="1"/>
</calcChain>
</file>

<file path=xl/sharedStrings.xml><?xml version="1.0" encoding="utf-8"?>
<sst xmlns="http://schemas.openxmlformats.org/spreadsheetml/2006/main" count="32" uniqueCount="32">
  <si>
    <t>Aggregate Quantity Calculator</t>
  </si>
  <si>
    <t>Depth</t>
  </si>
  <si>
    <t>Divided by 27</t>
  </si>
  <si>
    <t>Length          X</t>
  </si>
  <si>
    <t>Width       X</t>
  </si>
  <si>
    <t>Conversion</t>
  </si>
  <si>
    <t>Cubic yards</t>
  </si>
  <si>
    <t>Sand Products</t>
  </si>
  <si>
    <t>Tons Needed</t>
  </si>
  <si>
    <t>Equals  Cubic Yards Needed</t>
  </si>
  <si>
    <t>Stone Products</t>
  </si>
  <si>
    <t>Dust Products</t>
  </si>
  <si>
    <t>To place your order</t>
  </si>
  <si>
    <r>
      <t xml:space="preserve">Measure the area and insert your measurements in feet (example 8"=.67' ) in the </t>
    </r>
    <r>
      <rPr>
        <b/>
        <sz val="14"/>
        <color rgb="FF00B050"/>
        <rFont val="Calibri"/>
        <family val="2"/>
        <scheme val="minor"/>
      </rPr>
      <t xml:space="preserve">green cells above. </t>
    </r>
  </si>
  <si>
    <t>Area 1</t>
  </si>
  <si>
    <t>Area 2</t>
  </si>
  <si>
    <t>Area 3</t>
  </si>
  <si>
    <t>Total of Areas</t>
  </si>
  <si>
    <t>Inches   =</t>
  </si>
  <si>
    <t>Feet   =</t>
  </si>
  <si>
    <t>X    Swell 1.25</t>
  </si>
  <si>
    <t>Call:    603-267-6547</t>
  </si>
  <si>
    <t>Total Cubic Yards</t>
  </si>
  <si>
    <t>Products</t>
  </si>
  <si>
    <t>Ledge Pack Products</t>
  </si>
  <si>
    <t>Convert Inches to Feet:</t>
  </si>
  <si>
    <t>The tonnage of product needed appears in the blue cells.</t>
  </si>
  <si>
    <t>The number of cubic yards you will need appears in the yellow cell "Total Cubic Yards".</t>
  </si>
  <si>
    <t>If you need bark mulch or loam products you are ready to call and place your order.</t>
  </si>
  <si>
    <t xml:space="preserve">If you need sand or stone products complete the conversion from cubic yards to tons below: </t>
  </si>
  <si>
    <t>Insert the number of cubic yards needed from the "Total Cubic Yards" calculation above into the yellow cell for the product type you need</t>
  </si>
  <si>
    <t>If you need sand or stone products, you are ready to call and place your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</si>
</sst>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1" fillId="3" borderId="0" xfId="2"/>
    <xf numFmtId="0" fontId="1" fillId="2" borderId="0" xfId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4" borderId="0" xfId="3"/>
    <xf numFmtId="164" fontId="1" fillId="4" borderId="0" xfId="3" applyNumberFormat="1"/>
    <xf numFmtId="0" fontId="9" fillId="0" borderId="0" xfId="0" applyFont="1"/>
    <xf numFmtId="0" fontId="3" fillId="3" borderId="0" xfId="2" applyFont="1"/>
    <xf numFmtId="164" fontId="1" fillId="2" borderId="0" xfId="1" applyNumberFormat="1"/>
    <xf numFmtId="0" fontId="3" fillId="5" borderId="0" xfId="4" applyFont="1"/>
    <xf numFmtId="164" fontId="1" fillId="5" borderId="0" xfId="4" applyNumberFormat="1"/>
    <xf numFmtId="0" fontId="3" fillId="2" borderId="0" xfId="1" applyFont="1"/>
  </cellXfs>
  <cellStyles count="5">
    <cellStyle name="40% - Accent4" xfId="1" builtinId="43"/>
    <cellStyle name="60% - Accent2" xfId="3" builtinId="36"/>
    <cellStyle name="60% - Accent5" xfId="4" builtinId="48"/>
    <cellStyle name="60% - Accent6" xfId="2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32398</xdr:rowOff>
    </xdr:from>
    <xdr:to>
      <xdr:col>2</xdr:col>
      <xdr:colOff>508712</xdr:colOff>
      <xdr:row>3</xdr:row>
      <xdr:rowOff>130022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2A1038B-46C6-4187-A1C2-C6F152F9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98"/>
          <a:ext cx="2776569" cy="991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EF98-7B77-433B-A858-51D57A6E51C2}">
  <dimension ref="A2:I26"/>
  <sheetViews>
    <sheetView tabSelected="1" zoomScale="98" zoomScaleNormal="145" workbookViewId="0">
      <selection activeCell="H20" sqref="H20"/>
    </sheetView>
  </sheetViews>
  <sheetFormatPr baseColWidth="10" defaultColWidth="17.5" defaultRowHeight="19" x14ac:dyDescent="0.25"/>
  <cols>
    <col min="1" max="1" width="8.1640625" style="1" customWidth="1"/>
    <col min="2" max="2" width="24.6640625" style="1" bestFit="1" customWidth="1"/>
    <col min="3" max="16384" width="17.5" style="1"/>
  </cols>
  <sheetData>
    <row r="2" spans="1:9" ht="29" x14ac:dyDescent="0.35">
      <c r="E2" s="16" t="s">
        <v>12</v>
      </c>
    </row>
    <row r="3" spans="1:9" ht="24" x14ac:dyDescent="0.3">
      <c r="E3" s="8" t="s">
        <v>21</v>
      </c>
    </row>
    <row r="5" spans="1:9" ht="26" x14ac:dyDescent="0.3">
      <c r="A5" s="7" t="s">
        <v>0</v>
      </c>
    </row>
    <row r="6" spans="1:9" x14ac:dyDescent="0.25">
      <c r="B6" s="9" t="s">
        <v>3</v>
      </c>
      <c r="C6" s="9" t="s">
        <v>4</v>
      </c>
      <c r="D6" s="9" t="s">
        <v>1</v>
      </c>
      <c r="E6" s="2" t="s">
        <v>2</v>
      </c>
      <c r="F6" s="2" t="s">
        <v>20</v>
      </c>
      <c r="G6" s="4" t="s">
        <v>9</v>
      </c>
      <c r="H6" s="6"/>
      <c r="I6" s="2" t="s">
        <v>22</v>
      </c>
    </row>
    <row r="7" spans="1:9" s="3" customFormat="1" x14ac:dyDescent="0.25">
      <c r="A7" s="2" t="s">
        <v>14</v>
      </c>
      <c r="B7" s="10"/>
      <c r="C7" s="10"/>
      <c r="D7" s="10"/>
      <c r="E7" s="4">
        <v>27</v>
      </c>
      <c r="F7" s="4">
        <v>1.25</v>
      </c>
      <c r="G7" s="18">
        <f>B7*C7*D7/27*1.2</f>
        <v>0</v>
      </c>
    </row>
    <row r="8" spans="1:9" x14ac:dyDescent="0.25">
      <c r="A8" s="2" t="s">
        <v>15</v>
      </c>
      <c r="B8" s="10"/>
      <c r="C8" s="10"/>
      <c r="D8" s="10"/>
      <c r="E8" s="4">
        <v>27</v>
      </c>
      <c r="F8" s="4">
        <v>1.25</v>
      </c>
      <c r="G8" s="18">
        <f>B8*C8*D8/27*1.2</f>
        <v>0</v>
      </c>
    </row>
    <row r="9" spans="1:9" x14ac:dyDescent="0.25">
      <c r="A9" s="2" t="s">
        <v>16</v>
      </c>
      <c r="B9" s="10"/>
      <c r="C9" s="10"/>
      <c r="D9" s="10"/>
      <c r="E9" s="4">
        <v>27</v>
      </c>
      <c r="F9" s="4">
        <v>1.25</v>
      </c>
      <c r="G9" s="18">
        <f>B9*C9*D9/27*1.2</f>
        <v>0</v>
      </c>
      <c r="H9" s="9" t="s">
        <v>17</v>
      </c>
      <c r="I9" s="18">
        <f>G7+G8+G9</f>
        <v>0</v>
      </c>
    </row>
    <row r="10" spans="1:9" x14ac:dyDescent="0.25">
      <c r="A10" s="2"/>
      <c r="B10"/>
      <c r="C10"/>
      <c r="D10"/>
      <c r="E10" s="4"/>
      <c r="F10" s="4"/>
      <c r="G10"/>
      <c r="H10" s="2"/>
      <c r="I10"/>
    </row>
    <row r="11" spans="1:9" x14ac:dyDescent="0.25">
      <c r="A11" s="2" t="s">
        <v>13</v>
      </c>
    </row>
    <row r="12" spans="1:9" x14ac:dyDescent="0.25">
      <c r="A12" s="17" t="s">
        <v>25</v>
      </c>
      <c r="B12" s="10"/>
      <c r="C12" s="13" t="s">
        <v>18</v>
      </c>
      <c r="D12" s="14"/>
      <c r="E12" s="13" t="s">
        <v>19</v>
      </c>
      <c r="F12" s="15">
        <f>D12/12</f>
        <v>0</v>
      </c>
    </row>
    <row r="13" spans="1:9" s="2" customFormat="1" x14ac:dyDescent="0.25">
      <c r="A13" s="21" t="s">
        <v>27</v>
      </c>
      <c r="B13" s="21"/>
      <c r="C13" s="21"/>
      <c r="D13" s="21"/>
      <c r="E13" s="21"/>
      <c r="F13" s="21"/>
    </row>
    <row r="14" spans="1:9" x14ac:dyDescent="0.25">
      <c r="A14"/>
      <c r="B14"/>
      <c r="C14"/>
      <c r="D14"/>
      <c r="E14"/>
    </row>
    <row r="15" spans="1:9" ht="24" x14ac:dyDescent="0.3">
      <c r="A15" s="8" t="s">
        <v>28</v>
      </c>
    </row>
    <row r="16" spans="1:9" ht="24" x14ac:dyDescent="0.3">
      <c r="A16" s="8" t="s">
        <v>29</v>
      </c>
    </row>
    <row r="17" spans="1:9" ht="24" x14ac:dyDescent="0.3">
      <c r="A17" s="8"/>
    </row>
    <row r="18" spans="1:9" x14ac:dyDescent="0.25">
      <c r="A18" s="9"/>
      <c r="B18" s="9" t="s">
        <v>23</v>
      </c>
      <c r="C18" s="9" t="s">
        <v>5</v>
      </c>
      <c r="D18" s="9" t="s">
        <v>6</v>
      </c>
      <c r="E18" s="9" t="s">
        <v>8</v>
      </c>
    </row>
    <row r="19" spans="1:9" x14ac:dyDescent="0.25">
      <c r="A19" s="2"/>
      <c r="B19" s="9" t="s">
        <v>7</v>
      </c>
      <c r="C19" s="5">
        <v>1.1499999999999999</v>
      </c>
      <c r="D19" s="11"/>
      <c r="E19" s="20">
        <f>C19*D19</f>
        <v>0</v>
      </c>
    </row>
    <row r="20" spans="1:9" x14ac:dyDescent="0.25">
      <c r="A20" s="2"/>
      <c r="B20" s="9" t="s">
        <v>11</v>
      </c>
      <c r="C20" s="5">
        <v>1.25</v>
      </c>
      <c r="D20" s="11"/>
      <c r="E20" s="20">
        <f>C20*D20</f>
        <v>0</v>
      </c>
    </row>
    <row r="21" spans="1:9" x14ac:dyDescent="0.25">
      <c r="A21" s="2"/>
      <c r="B21" s="9" t="s">
        <v>10</v>
      </c>
      <c r="C21" s="12">
        <v>1.3</v>
      </c>
      <c r="D21" s="11"/>
      <c r="E21" s="20">
        <f>C21*D21</f>
        <v>0</v>
      </c>
    </row>
    <row r="22" spans="1:9" x14ac:dyDescent="0.25">
      <c r="A22" s="2"/>
      <c r="B22" s="9" t="s">
        <v>24</v>
      </c>
      <c r="C22" s="12">
        <v>1.5</v>
      </c>
      <c r="D22" s="11"/>
      <c r="E22" s="20">
        <f>C22*D22</f>
        <v>0</v>
      </c>
    </row>
    <row r="24" spans="1:9" x14ac:dyDescent="0.25">
      <c r="A24" s="21" t="s">
        <v>30</v>
      </c>
      <c r="B24" s="21"/>
      <c r="C24" s="21"/>
      <c r="D24" s="21"/>
      <c r="E24" s="21"/>
      <c r="F24" s="21"/>
      <c r="G24" s="21"/>
      <c r="H24" s="11"/>
      <c r="I24" s="11"/>
    </row>
    <row r="25" spans="1:9" x14ac:dyDescent="0.25">
      <c r="A25" s="19" t="s">
        <v>26</v>
      </c>
      <c r="B25" s="19"/>
      <c r="C25" s="19"/>
      <c r="D25" s="19"/>
      <c r="E25" s="19"/>
      <c r="F25" s="2"/>
      <c r="G25" s="2"/>
    </row>
    <row r="26" spans="1:9" x14ac:dyDescent="0.25">
      <c r="A26" s="2" t="s">
        <v>31</v>
      </c>
    </row>
  </sheetData>
  <pageMargins left="0.25" right="0.25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Nutter</dc:creator>
  <cp:lastModifiedBy>Corina Locke</cp:lastModifiedBy>
  <cp:lastPrinted>2022-01-31T01:51:27Z</cp:lastPrinted>
  <dcterms:created xsi:type="dcterms:W3CDTF">2022-01-30T18:06:47Z</dcterms:created>
  <dcterms:modified xsi:type="dcterms:W3CDTF">2022-02-19T03:22:45Z</dcterms:modified>
</cp:coreProperties>
</file>